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145"/>
  </bookViews>
  <sheets>
    <sheet name="Report" sheetId="1" r:id="rId1"/>
  </sheets>
  <definedNames>
    <definedName name="__bookmark_1">Report!$A$13:$E$27</definedName>
    <definedName name="_xlnm.Print_Titles" localSheetId="0">Report!$13:$13</definedName>
  </definedNames>
  <calcPr calcId="162913"/>
</workbook>
</file>

<file path=xl/calcChain.xml><?xml version="1.0" encoding="utf-8"?>
<calcChain xmlns="http://schemas.openxmlformats.org/spreadsheetml/2006/main">
  <c r="D14" i="1" l="1"/>
  <c r="D19" i="1"/>
  <c r="E27" i="1" l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</calcChain>
</file>

<file path=xl/sharedStrings.xml><?xml version="1.0" encoding="utf-8"?>
<sst xmlns="http://schemas.openxmlformats.org/spreadsheetml/2006/main" count="39" uniqueCount="39">
  <si>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</si>
  <si>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</si>
  <si>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</si>
  <si>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</si>
  <si>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</si>
  <si>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</si>
  <si>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</si>
  <si>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</si>
  <si>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01 03 01 00 14 0000 810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</si>
  <si>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</si>
  <si>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</si>
  <si>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</si>
  <si>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</si>
  <si>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</si>
  <si>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</si>
  <si>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</si>
  <si>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</si>
  <si>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</si>
  <si>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01 05 02 01 14 0000 510</t>
  </si>
  <si>
    <t>Увеличение прочих остатков денежных средств бюджетов муниципальных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</si>
  <si>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</si>
  <si>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</si>
  <si>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</si>
  <si>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</si>
  <si>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</si>
  <si>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</si>
  <si>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01 05 02 01 14 0000 610</t>
  </si>
  <si>
    <t>Уменьшение прочих остатков денежных средств бюджетов муниципальных округов</t>
  </si>
  <si>
    <t>План на 2023 год</t>
  </si>
  <si>
    <t>Исполнено на 01.01.2024 г.</t>
  </si>
  <si>
    <t>% исполнения</t>
  </si>
  <si>
    <t>Наименование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</si>
  <si>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</si>
  <si>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</si>
  <si>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</si>
  <si>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от ____________________ № ____</t>
  </si>
  <si>
    <t>руб.</t>
  </si>
  <si>
    <t>Приложение № 7</t>
  </si>
  <si>
    <t>ИСПОЛНЕНИЕ  БЮДЖЕТА МУНИЦИПАЛЬНОГО ОБРАЗОВАНИЯ "СРЕДНЕКАНСКИЙ МУНИЦИПАЛЬНЫЙ  ОКРУГ МАГАДАНСКОЙ ОБЛАСТИ" ПО ИСТОЧНИКАМ ВНУТРЕННЕГО ФИНАНСИРОВАНИЯ ДЕФИЦИТА ЗА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</si>
</sst>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20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4" fontId="20" fillId="0" borderId="1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center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21" fillId="0" borderId="0" xfId="0" applyFont="1"/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4" fontId="20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3" fillId="0" borderId="0" xfId="43" applyFont="1" applyFill="1" applyAlignment="1">
      <alignment horizontal="right" vertical="center"/>
    </xf>
    <xf numFmtId="0" fontId="24" fillId="0" borderId="0" xfId="43" applyFont="1" applyFill="1" applyAlignment="1">
      <alignment horizontal="right"/>
    </xf>
    <xf numFmtId="0" fontId="24" fillId="0" borderId="0" xfId="43" applyFont="1" applyFill="1" applyAlignment="1">
      <alignment horizontal="right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view="pageBreakPreview" zoomScale="60" zoomScaleNormal="100" workbookViewId="0">
      <selection activeCell="A9" sqref="A9:E9"/>
    </sheetView>
  </sheetViews>
  <sheetFormatPr defaultRowHeight="15" x14ac:dyDescent="0.25"/>
  <cols>
    <col min="1" max="1" width="24.42578125" customWidth="1"/>
    <col min="2" max="2" width="52.5703125" customWidth="1"/>
    <col min="3" max="3" width="14.5703125" customWidth="1"/>
    <col min="4" max="4" width="13" customWidth="1"/>
    <col min="5" max="5" width="12.28515625" customWidth="1"/>
  </cols>
  <sheetData>
    <row r="1" spans="1:5" ht="15.75" x14ac:dyDescent="0.25">
      <c r="C1" s="17" t="s">
        <v>37</v>
      </c>
      <c r="D1" s="17"/>
      <c r="E1" s="17"/>
    </row>
    <row r="2" spans="1:5" ht="15.75" x14ac:dyDescent="0.25">
      <c r="C2" s="18" t="s">
        <v>32</v>
      </c>
      <c r="D2" s="18"/>
      <c r="E2" s="18"/>
    </row>
    <row r="3" spans="1:5" ht="15.75" x14ac:dyDescent="0.25">
      <c r="C3" s="18" t="s">
        <v>33</v>
      </c>
      <c r="D3" s="18"/>
      <c r="E3" s="18"/>
    </row>
    <row r="4" spans="1:5" ht="15.75" x14ac:dyDescent="0.25">
      <c r="C4" s="18" t="s">
        <v>34</v>
      </c>
      <c r="D4" s="18"/>
      <c r="E4" s="18"/>
    </row>
    <row r="5" spans="1:5" ht="15.75" x14ac:dyDescent="0.25">
      <c r="C5" s="19" t="s">
        <v>35</v>
      </c>
      <c r="D5" s="19"/>
      <c r="E5" s="19"/>
    </row>
    <row r="6" spans="1:5" x14ac:dyDescent="0.25">
      <c r="C6" s="14"/>
      <c r="D6" s="14"/>
      <c r="E6" s="14"/>
    </row>
    <row r="9" spans="1:5" ht="50.25" customHeight="1" x14ac:dyDescent="0.25">
      <c r="A9" s="15" t="s">
        <v>38</v>
      </c>
      <c r="B9" s="16"/>
      <c r="C9" s="16"/>
      <c r="D9" s="16"/>
      <c r="E9" s="16"/>
    </row>
    <row r="12" spans="1:5" x14ac:dyDescent="0.25">
      <c r="E12" s="12" t="s">
        <v>36</v>
      </c>
    </row>
    <row r="13" spans="1:5" s="8" customFormat="1" ht="30" customHeight="1" x14ac:dyDescent="0.2">
      <c r="A13" s="10"/>
      <c r="B13" s="10" t="s">
        <v>31</v>
      </c>
      <c r="C13" s="1" t="s">
        <v>28</v>
      </c>
      <c r="D13" s="9" t="s">
        <v>29</v>
      </c>
      <c r="E13" s="10" t="s">
        <v>30</v>
      </c>
    </row>
    <row r="14" spans="1:5" s="8" customFormat="1" ht="21" x14ac:dyDescent="0.2">
      <c r="A14" s="11" t="s">
        <v>0</v>
      </c>
      <c r="B14" s="3" t="s">
        <v>1</v>
      </c>
      <c r="C14" s="4">
        <v>5581400</v>
      </c>
      <c r="D14" s="4">
        <f>D15+D19</f>
        <v>-9800311.1299999673</v>
      </c>
      <c r="E14" s="13">
        <f>D14/C14*100</f>
        <v>-175.58876142186492</v>
      </c>
    </row>
    <row r="15" spans="1:5" s="8" customFormat="1" ht="21" x14ac:dyDescent="0.2">
      <c r="A15" s="2" t="s">
        <v>2</v>
      </c>
      <c r="B15" s="3" t="s">
        <v>3</v>
      </c>
      <c r="C15" s="4">
        <v>-3529776.72</v>
      </c>
      <c r="D15" s="4">
        <v>-3529776.72</v>
      </c>
      <c r="E15" s="4">
        <f t="shared" ref="E15:E27" si="0">D15/C15*100</f>
        <v>100</v>
      </c>
    </row>
    <row r="16" spans="1:5" s="8" customFormat="1" ht="22.5" x14ac:dyDescent="0.2">
      <c r="A16" s="5" t="s">
        <v>4</v>
      </c>
      <c r="B16" s="6" t="s">
        <v>5</v>
      </c>
      <c r="C16" s="7">
        <v>-3529776.72</v>
      </c>
      <c r="D16" s="7">
        <v>-3529776.72</v>
      </c>
      <c r="E16" s="7">
        <f t="shared" si="0"/>
        <v>100</v>
      </c>
    </row>
    <row r="17" spans="1:5" s="8" customFormat="1" ht="33.75" x14ac:dyDescent="0.2">
      <c r="A17" s="5" t="s">
        <v>6</v>
      </c>
      <c r="B17" s="6" t="s">
        <v>7</v>
      </c>
      <c r="C17" s="7">
        <v>-3529776.72</v>
      </c>
      <c r="D17" s="7">
        <v>-3529776.72</v>
      </c>
      <c r="E17" s="7">
        <f t="shared" si="0"/>
        <v>100</v>
      </c>
    </row>
    <row r="18" spans="1:5" s="8" customFormat="1" ht="33.75" x14ac:dyDescent="0.2">
      <c r="A18" s="5" t="s">
        <v>8</v>
      </c>
      <c r="B18" s="6" t="s">
        <v>9</v>
      </c>
      <c r="C18" s="7">
        <v>-3529776.72</v>
      </c>
      <c r="D18" s="7">
        <v>-3529776.72</v>
      </c>
      <c r="E18" s="7">
        <f t="shared" si="0"/>
        <v>100</v>
      </c>
    </row>
    <row r="19" spans="1:5" s="8" customFormat="1" ht="11.25" x14ac:dyDescent="0.2">
      <c r="A19" s="2" t="s">
        <v>10</v>
      </c>
      <c r="B19" s="3" t="s">
        <v>11</v>
      </c>
      <c r="C19" s="4">
        <v>9111176.7200000007</v>
      </c>
      <c r="D19" s="4">
        <f>D20+D24</f>
        <v>-6270534.4099999666</v>
      </c>
      <c r="E19" s="4">
        <f t="shared" si="0"/>
        <v>-68.822443057607231</v>
      </c>
    </row>
    <row r="20" spans="1:5" s="8" customFormat="1" ht="11.25" x14ac:dyDescent="0.2">
      <c r="A20" s="5" t="s">
        <v>12</v>
      </c>
      <c r="B20" s="6" t="s">
        <v>13</v>
      </c>
      <c r="C20" s="7">
        <v>-548846799.07000005</v>
      </c>
      <c r="D20" s="7">
        <v>-704141174.76999998</v>
      </c>
      <c r="E20" s="7">
        <f t="shared" si="0"/>
        <v>128.29466728477604</v>
      </c>
    </row>
    <row r="21" spans="1:5" s="8" customFormat="1" ht="11.25" x14ac:dyDescent="0.2">
      <c r="A21" s="5" t="s">
        <v>14</v>
      </c>
      <c r="B21" s="6" t="s">
        <v>15</v>
      </c>
      <c r="C21" s="7">
        <v>-548846799.07000005</v>
      </c>
      <c r="D21" s="7">
        <v>-704141174.76999998</v>
      </c>
      <c r="E21" s="7">
        <f t="shared" si="0"/>
        <v>128.29466728477604</v>
      </c>
    </row>
    <row r="22" spans="1:5" s="8" customFormat="1" ht="11.25" x14ac:dyDescent="0.2">
      <c r="A22" s="5" t="s">
        <v>16</v>
      </c>
      <c r="B22" s="6" t="s">
        <v>17</v>
      </c>
      <c r="C22" s="7">
        <v>-548846799.07000005</v>
      </c>
      <c r="D22" s="7">
        <v>-704141174.76999998</v>
      </c>
      <c r="E22" s="7">
        <f t="shared" si="0"/>
        <v>128.29466728477604</v>
      </c>
    </row>
    <row r="23" spans="1:5" s="8" customFormat="1" ht="22.5" x14ac:dyDescent="0.2">
      <c r="A23" s="5" t="s">
        <v>18</v>
      </c>
      <c r="B23" s="6" t="s">
        <v>19</v>
      </c>
      <c r="C23" s="7">
        <v>-548846799.07000005</v>
      </c>
      <c r="D23" s="7">
        <v>-704141174.76999998</v>
      </c>
      <c r="E23" s="7">
        <f t="shared" si="0"/>
        <v>128.29466728477604</v>
      </c>
    </row>
    <row r="24" spans="1:5" s="8" customFormat="1" ht="11.25" x14ac:dyDescent="0.2">
      <c r="A24" s="5" t="s">
        <v>20</v>
      </c>
      <c r="B24" s="6" t="s">
        <v>21</v>
      </c>
      <c r="C24" s="7">
        <v>557957975.78999996</v>
      </c>
      <c r="D24" s="7">
        <v>697870640.36000001</v>
      </c>
      <c r="E24" s="7">
        <f t="shared" si="0"/>
        <v>125.07584274100587</v>
      </c>
    </row>
    <row r="25" spans="1:5" s="8" customFormat="1" ht="11.25" x14ac:dyDescent="0.2">
      <c r="A25" s="5" t="s">
        <v>22</v>
      </c>
      <c r="B25" s="6" t="s">
        <v>23</v>
      </c>
      <c r="C25" s="7">
        <v>557957975.78999996</v>
      </c>
      <c r="D25" s="7">
        <v>697870640.36000001</v>
      </c>
      <c r="E25" s="7">
        <f t="shared" si="0"/>
        <v>125.07584274100587</v>
      </c>
    </row>
    <row r="26" spans="1:5" s="8" customFormat="1" ht="11.25" x14ac:dyDescent="0.2">
      <c r="A26" s="5" t="s">
        <v>24</v>
      </c>
      <c r="B26" s="6" t="s">
        <v>25</v>
      </c>
      <c r="C26" s="7">
        <v>557957975.78999996</v>
      </c>
      <c r="D26" s="7">
        <v>697870640.36000001</v>
      </c>
      <c r="E26" s="7">
        <f t="shared" si="0"/>
        <v>125.07584274100587</v>
      </c>
    </row>
    <row r="27" spans="1:5" s="8" customFormat="1" ht="22.5" x14ac:dyDescent="0.2">
      <c r="A27" s="5" t="s">
        <v>26</v>
      </c>
      <c r="B27" s="6" t="s">
        <v>27</v>
      </c>
      <c r="C27" s="7">
        <v>557957975.78999996</v>
      </c>
      <c r="D27" s="7">
        <v>697870640.36000001</v>
      </c>
      <c r="E27" s="7">
        <f t="shared" si="0"/>
        <v>125.07584274100587</v>
      </c>
    </row>
    <row r="28" spans="1:5" s="8" customFormat="1" ht="11.25" x14ac:dyDescent="0.2"/>
  </sheetData>
  <mergeCells count="7">
    <mergeCell ref="C6:E6"/>
    <mergeCell ref="A9:E9"/>
    <mergeCell ref="C1:E1"/>
    <mergeCell ref="C2:E2"/>
    <mergeCell ref="C3:E3"/>
    <mergeCell ref="C4:E4"/>
    <mergeCell ref="C5:E5"/>
  </mergeCells>
  <pageMargins left="0.78740157480314965" right="0.19685039370078741" top="0.39370078740157483" bottom="0.39370078740157483" header="0" footer="0.51181102362204722"/>
  <pageSetup paperSize="9" scale="79" firstPageNumber="58" fitToHeight="0" orientation="portrait" useFirstPageNumber="1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2024-03-13T05:34:59Z</cp:lastPrinted>
  <dcterms:created xsi:type="dcterms:W3CDTF">2024-03-12T01:46:16Z</dcterms:created>
  <dcterms:modified xsi:type="dcterms:W3CDTF">2024-03-13T05:35:03Z</dcterms:modified>
</cp:coreProperties>
</file>