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525" windowWidth="25575" windowHeight="10170"/>
  </bookViews>
  <sheets>
    <sheet name="Результат" sheetId="1" r:id="rId1"/>
  </sheets>
  <calcPr calcId="162913" calcOnSave="0"/>
</workbook>
</file>

<file path=xl/calcChain.xml><?xml version="1.0" encoding="utf-8"?>
<calcChain xmlns="http://schemas.openxmlformats.org/spreadsheetml/2006/main">
  <c r="J22" i="1" l="1"/>
  <c r="J21" i="1"/>
  <c r="J20" i="1"/>
  <c r="J19" i="1"/>
  <c r="J18" i="1"/>
  <c r="J17" i="1"/>
  <c r="J16" i="1"/>
  <c r="J15" i="1"/>
  <c r="J14" i="1"/>
  <c r="I14" i="1"/>
  <c r="I15" i="1"/>
  <c r="I16" i="1"/>
  <c r="I17" i="1"/>
  <c r="I18" i="1"/>
  <c r="I19" i="1"/>
  <c r="I20" i="1"/>
  <c r="I21" i="1"/>
</calcChain>
</file>

<file path=xl/sharedStrings.xml><?xml version="1.0" encoding="utf-8"?>
<sst xmlns="http://schemas.openxmlformats.org/spreadsheetml/2006/main" count="46" uniqueCount="33">
  <si>
    <t>руб.</t>
  </si>
  <si>
    <t>Наименование</t>
  </si>
  <si>
    <t>ЦСР</t>
  </si>
  <si>
    <t>Рз</t>
  </si>
  <si>
    <t>Пр</t>
  </si>
  <si>
    <t>ВР</t>
  </si>
  <si>
    <t>ГР</t>
  </si>
  <si>
    <t>% исполнения</t>
  </si>
  <si>
    <t>ВСЕГО</t>
  </si>
  <si>
    <t>Муниципальная программа "Развитие муниципальной службы в муниципальном образовании "Среднеканский муниципальный округ"</t>
  </si>
  <si>
    <t>0300000000</t>
  </si>
  <si>
    <t>Расходы на обеспечение муниципальным служащим и лицам, замещавших муниципальные должности, выплаты социальной помощи (поддержка) в связи с выходом на пенсию</t>
  </si>
  <si>
    <t>0309000000</t>
  </si>
  <si>
    <t>Доплаты к пенсиям муниципальных служащих</t>
  </si>
  <si>
    <t>0309000300</t>
  </si>
  <si>
    <t>СОЦИАЛЬНАЯ ПОЛИТИКА</t>
  </si>
  <si>
    <t>10</t>
  </si>
  <si>
    <t>Пенсионное обеспечение</t>
  </si>
  <si>
    <t>01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</si>
  <si>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</si>
  <si>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</si>
  <si>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</si>
  <si>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</si>
  <si>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Администрация Среднеканского муниципального округа Магаданской области</t>
  </si>
  <si>
    <t>701</t>
  </si>
  <si>
    <t>Приложение № 5</t>
  </si>
  <si>
    <t xml:space="preserve"> к постановлению Администрации</t>
  </si>
  <si>
    <t xml:space="preserve">  Среднеканского муниципального округа</t>
  </si>
  <si>
    <t>Магаданской области</t>
  </si>
  <si>
    <t>от _______________ № ____</t>
  </si>
  <si>
    <t>План на 2023 год</t>
  </si>
  <si>
    <t>ИСПОЛНЕНИЕ  ПУБЛИЧНЫХ НОРМАТИВНЫХ ОБЯЗАТЕЛЬСТВ МУНИЦИПАЛЬНОГО ОБРАЗОВАНИЯ "СРЕДНЕКАНСКИЙ МУНИЦИПАЛЬНЫЙ ОКРУГ МАГАДАНСКОЙ ОБЛАСТИ" ЗА 9 МЕСЯЦЕВ 2023 ГОД</t>
  </si>
  <si>
    <t>Исполнено на 01.10.2023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</si>
</sst>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2" x14ac:knownFonts="1">
    <font>
      <sz val="11"/>
      <color indexed="8"/>
      <name val="Calibri"/>
      <family val="2"/>
      <scheme val="minor"/>
    </font>
    <font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0" fontId="2" fillId="0" borderId="6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0" fontId="2" fillId="0" borderId="9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right" vertical="center"/>
    </xf>
    <xf numFmtId="164" fontId="2" fillId="0" borderId="10" xfId="0" applyNumberFormat="1" applyFont="1" applyBorder="1" applyAlignment="1">
      <alignment horizontal="right" vertical="center"/>
    </xf>
    <xf numFmtId="0" fontId="2" fillId="0" borderId="12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right" vertical="center"/>
    </xf>
    <xf numFmtId="0" fontId="5" fillId="0" borderId="0" xfId="1" applyFont="1" applyFill="1" applyAlignment="1">
      <alignment wrapText="1"/>
    </xf>
    <xf numFmtId="0" fontId="6" fillId="0" borderId="0" xfId="1" applyFont="1" applyFill="1" applyAlignment="1">
      <alignment wrapText="1"/>
    </xf>
    <xf numFmtId="0" fontId="7" fillId="0" borderId="0" xfId="1" applyFont="1" applyFill="1" applyAlignment="1">
      <alignment wrapText="1"/>
    </xf>
    <xf numFmtId="0" fontId="7" fillId="0" borderId="0" xfId="1" applyFont="1" applyFill="1" applyAlignment="1">
      <alignment horizontal="right" wrapText="1"/>
    </xf>
    <xf numFmtId="0" fontId="7" fillId="2" borderId="0" xfId="1" applyFont="1" applyFill="1" applyAlignment="1">
      <alignment wrapText="1"/>
    </xf>
    <xf numFmtId="0" fontId="9" fillId="0" borderId="0" xfId="1" applyFont="1" applyFill="1" applyAlignment="1"/>
    <xf numFmtId="0" fontId="5" fillId="0" borderId="0" xfId="1" applyFont="1" applyFill="1" applyBorder="1" applyAlignment="1">
      <alignment wrapText="1"/>
    </xf>
    <xf numFmtId="0" fontId="9" fillId="0" borderId="0" xfId="1" applyFont="1" applyFill="1" applyAlignment="1">
      <alignment horizontal="right"/>
    </xf>
    <xf numFmtId="0" fontId="5" fillId="0" borderId="0" xfId="1" applyFont="1" applyFill="1" applyAlignment="1">
      <alignment horizontal="right" wrapText="1"/>
    </xf>
    <xf numFmtId="0" fontId="5" fillId="2" borderId="0" xfId="1" applyFont="1" applyFill="1" applyAlignment="1">
      <alignment wrapText="1"/>
    </xf>
    <xf numFmtId="0" fontId="5" fillId="0" borderId="0" xfId="1" applyFont="1" applyFill="1" applyBorder="1" applyAlignment="1">
      <alignment horizontal="center" wrapText="1"/>
    </xf>
    <xf numFmtId="0" fontId="5" fillId="0" borderId="0" xfId="1" applyFont="1" applyFill="1" applyAlignment="1">
      <alignment horizontal="left" wrapText="1"/>
    </xf>
    <xf numFmtId="0" fontId="11" fillId="0" borderId="0" xfId="0" applyFont="1" applyFill="1"/>
    <xf numFmtId="0" fontId="11" fillId="0" borderId="0" xfId="0" applyFont="1"/>
    <xf numFmtId="0" fontId="7" fillId="0" borderId="0" xfId="1" applyFont="1" applyFill="1" applyAlignment="1">
      <alignment horizontal="center" vertical="center" wrapText="1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horizontal="right"/>
    </xf>
    <xf numFmtId="0" fontId="10" fillId="0" borderId="0" xfId="1" applyFont="1" applyFill="1" applyAlignment="1">
      <alignment horizontal="right" wrapText="1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vertical="center"/>
    </xf>
    <xf numFmtId="0" fontId="3" fillId="0" borderId="3" xfId="0" applyNumberFormat="1" applyFont="1" applyBorder="1" applyAlignment="1">
      <alignment vertical="center"/>
    </xf>
    <xf numFmtId="0" fontId="2" fillId="0" borderId="5" xfId="0" applyNumberFormat="1" applyFont="1" applyBorder="1" applyAlignment="1">
      <alignment horizontal="left" vertical="center" wrapText="1"/>
    </xf>
    <xf numFmtId="0" fontId="1" fillId="0" borderId="6" xfId="0" applyNumberFormat="1" applyFont="1" applyBorder="1" applyAlignment="1">
      <alignment horizontal="left" vertical="center" wrapText="1"/>
    </xf>
    <xf numFmtId="0" fontId="2" fillId="0" borderId="8" xfId="0" applyNumberFormat="1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left" vertical="center" wrapText="1"/>
    </xf>
    <xf numFmtId="0" fontId="2" fillId="0" borderId="11" xfId="0" applyNumberFormat="1" applyFont="1" applyBorder="1" applyAlignment="1">
      <alignment horizontal="left" vertical="center" wrapText="1"/>
    </xf>
    <xf numFmtId="0" fontId="1" fillId="0" borderId="12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Обычный_Копия изменения в бюджет 2008 Сред.р. от августа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5" sqref="J15"/>
    </sheetView>
  </sheetViews>
  <sheetFormatPr defaultRowHeight="15" x14ac:dyDescent="0.25"/>
  <cols>
    <col min="1" max="1" width="15.28515625" customWidth="1"/>
    <col min="2" max="2" width="30.28515625" customWidth="1"/>
    <col min="3" max="3" width="11.140625" customWidth="1"/>
    <col min="4" max="7" width="9" customWidth="1"/>
    <col min="8" max="8" width="15" customWidth="1"/>
    <col min="9" max="9" width="13.7109375" customWidth="1"/>
    <col min="10" max="10" width="12.28515625" customWidth="1"/>
  </cols>
  <sheetData>
    <row r="1" spans="1:10" ht="15.75" x14ac:dyDescent="0.25">
      <c r="A1" s="16"/>
      <c r="B1" s="17"/>
      <c r="C1" s="17"/>
      <c r="D1" s="17"/>
      <c r="E1" s="17"/>
      <c r="F1" s="18"/>
      <c r="G1" s="19"/>
      <c r="H1" s="20"/>
      <c r="I1" s="31" t="s">
        <v>25</v>
      </c>
      <c r="J1" s="31"/>
    </row>
    <row r="2" spans="1:10" ht="15.75" x14ac:dyDescent="0.25">
      <c r="A2" s="16"/>
      <c r="B2" s="16"/>
      <c r="C2" s="16"/>
      <c r="D2" s="16"/>
      <c r="E2" s="16"/>
      <c r="F2" s="16"/>
      <c r="G2" s="21"/>
      <c r="H2" s="32" t="s">
        <v>26</v>
      </c>
      <c r="I2" s="32"/>
      <c r="J2" s="32"/>
    </row>
    <row r="3" spans="1:10" ht="15.75" x14ac:dyDescent="0.25">
      <c r="A3" s="22"/>
      <c r="B3" s="22"/>
      <c r="C3" s="22"/>
      <c r="D3" s="22"/>
      <c r="E3" s="22"/>
      <c r="F3" s="16"/>
      <c r="G3" s="23"/>
      <c r="H3" s="32" t="s">
        <v>27</v>
      </c>
      <c r="I3" s="32"/>
      <c r="J3" s="32"/>
    </row>
    <row r="4" spans="1:10" ht="15.75" x14ac:dyDescent="0.25">
      <c r="A4" s="22"/>
      <c r="B4" s="22"/>
      <c r="C4" s="22"/>
      <c r="D4" s="22"/>
      <c r="E4" s="22"/>
      <c r="F4" s="16"/>
      <c r="G4" s="23"/>
      <c r="H4" s="32" t="s">
        <v>28</v>
      </c>
      <c r="I4" s="32"/>
      <c r="J4" s="32"/>
    </row>
    <row r="5" spans="1:10" x14ac:dyDescent="0.25">
      <c r="A5" s="22"/>
      <c r="B5" s="22"/>
      <c r="C5" s="22"/>
      <c r="D5" s="22"/>
      <c r="E5" s="22"/>
      <c r="F5" s="16"/>
      <c r="G5" s="24"/>
      <c r="H5" s="25"/>
      <c r="I5" s="33" t="s">
        <v>29</v>
      </c>
      <c r="J5" s="33"/>
    </row>
    <row r="6" spans="1:10" x14ac:dyDescent="0.25">
      <c r="A6" s="22"/>
      <c r="B6" s="22"/>
      <c r="C6" s="22"/>
      <c r="D6" s="22"/>
      <c r="E6" s="22"/>
      <c r="F6" s="26"/>
      <c r="G6" s="27"/>
      <c r="H6" s="27"/>
      <c r="I6" s="28"/>
      <c r="J6" s="29"/>
    </row>
    <row r="7" spans="1:10" x14ac:dyDescent="0.25">
      <c r="A7" s="22"/>
      <c r="B7" s="22"/>
      <c r="C7" s="22"/>
      <c r="D7" s="22"/>
      <c r="E7" s="22"/>
      <c r="F7" s="26"/>
      <c r="G7" s="27"/>
      <c r="H7" s="27"/>
      <c r="I7" s="28"/>
      <c r="J7" s="29"/>
    </row>
    <row r="8" spans="1:10" ht="53.25" customHeight="1" x14ac:dyDescent="0.25">
      <c r="A8" s="30" t="s">
        <v>31</v>
      </c>
      <c r="B8" s="30"/>
      <c r="C8" s="30"/>
      <c r="D8" s="30"/>
      <c r="E8" s="30"/>
      <c r="F8" s="30"/>
      <c r="G8" s="30"/>
      <c r="H8" s="30"/>
      <c r="I8" s="30"/>
      <c r="J8" s="30"/>
    </row>
    <row r="9" spans="1:10" ht="15.75" customHeight="1" x14ac:dyDescent="0.25">
      <c r="A9" s="28"/>
      <c r="B9" s="28"/>
      <c r="C9" s="28"/>
      <c r="D9" s="28"/>
      <c r="E9" s="28"/>
      <c r="F9" s="28"/>
      <c r="G9" s="28"/>
      <c r="H9" s="28"/>
      <c r="I9" s="28"/>
      <c r="J9" s="29"/>
    </row>
    <row r="10" spans="1:10" ht="15.75" customHeight="1" x14ac:dyDescent="0.25">
      <c r="A10" s="29"/>
      <c r="B10" s="29"/>
      <c r="C10" s="29"/>
      <c r="D10" s="29"/>
      <c r="E10" s="29"/>
      <c r="F10" s="29"/>
      <c r="G10" s="29"/>
      <c r="H10" s="29"/>
      <c r="I10" s="29"/>
      <c r="J10" s="29"/>
    </row>
    <row r="11" spans="1:10" ht="15" customHeight="1" thickBot="1" x14ac:dyDescent="0.3">
      <c r="A11" s="34" t="s">
        <v>0</v>
      </c>
      <c r="B11" s="35"/>
      <c r="C11" s="35"/>
      <c r="D11" s="35"/>
      <c r="E11" s="35"/>
      <c r="F11" s="35"/>
      <c r="G11" s="35"/>
      <c r="H11" s="35"/>
      <c r="I11" s="35"/>
      <c r="J11" s="35"/>
    </row>
    <row r="12" spans="1:10" ht="79.5" customHeight="1" thickBot="1" x14ac:dyDescent="0.3">
      <c r="A12" s="36" t="s">
        <v>1</v>
      </c>
      <c r="B12" s="37"/>
      <c r="C12" s="1" t="s">
        <v>2</v>
      </c>
      <c r="D12" s="1" t="s">
        <v>3</v>
      </c>
      <c r="E12" s="1" t="s">
        <v>4</v>
      </c>
      <c r="F12" s="1" t="s">
        <v>5</v>
      </c>
      <c r="G12" s="1" t="s">
        <v>6</v>
      </c>
      <c r="H12" s="1" t="s">
        <v>30</v>
      </c>
      <c r="I12" s="1" t="s">
        <v>32</v>
      </c>
      <c r="J12" s="1" t="s">
        <v>7</v>
      </c>
    </row>
    <row r="13" spans="1:10" ht="15" customHeight="1" thickBot="1" x14ac:dyDescent="0.3">
      <c r="A13" s="38">
        <v>1</v>
      </c>
      <c r="B13" s="39"/>
      <c r="C13" s="2">
        <v>2</v>
      </c>
      <c r="D13" s="2">
        <v>3</v>
      </c>
      <c r="E13" s="2">
        <v>4</v>
      </c>
      <c r="F13" s="2">
        <v>5</v>
      </c>
      <c r="G13" s="2">
        <v>6</v>
      </c>
      <c r="H13" s="2">
        <v>7</v>
      </c>
      <c r="I13" s="2">
        <v>9</v>
      </c>
      <c r="J13" s="2">
        <v>11</v>
      </c>
    </row>
    <row r="14" spans="1:10" ht="15" customHeight="1" thickBot="1" x14ac:dyDescent="0.3">
      <c r="A14" s="40" t="s">
        <v>8</v>
      </c>
      <c r="B14" s="41"/>
      <c r="C14" s="41"/>
      <c r="D14" s="41"/>
      <c r="E14" s="41"/>
      <c r="F14" s="41"/>
      <c r="G14" s="3"/>
      <c r="H14" s="4">
        <v>4983300</v>
      </c>
      <c r="I14" s="5">
        <f t="shared" ref="I14:I21" si="0">I15</f>
        <v>3989636.86</v>
      </c>
      <c r="J14" s="6">
        <f>I14/H14*100</f>
        <v>80.06013806112415</v>
      </c>
    </row>
    <row r="15" spans="1:10" ht="45.75" customHeight="1" x14ac:dyDescent="0.25">
      <c r="A15" s="42" t="s">
        <v>9</v>
      </c>
      <c r="B15" s="43"/>
      <c r="C15" s="7" t="s">
        <v>10</v>
      </c>
      <c r="D15" s="7"/>
      <c r="E15" s="7"/>
      <c r="F15" s="7"/>
      <c r="G15" s="7"/>
      <c r="H15" s="8">
        <v>4983300</v>
      </c>
      <c r="I15" s="8">
        <f t="shared" si="0"/>
        <v>3989636.86</v>
      </c>
      <c r="J15" s="9">
        <f t="shared" ref="J15:J22" si="1">I15/H15*100</f>
        <v>80.06013806112415</v>
      </c>
    </row>
    <row r="16" spans="1:10" ht="45.75" customHeight="1" x14ac:dyDescent="0.25">
      <c r="A16" s="44" t="s">
        <v>11</v>
      </c>
      <c r="B16" s="45"/>
      <c r="C16" s="10" t="s">
        <v>12</v>
      </c>
      <c r="D16" s="10"/>
      <c r="E16" s="10"/>
      <c r="F16" s="10"/>
      <c r="G16" s="10"/>
      <c r="H16" s="11">
        <v>4983300</v>
      </c>
      <c r="I16" s="11">
        <f t="shared" si="0"/>
        <v>3989636.86</v>
      </c>
      <c r="J16" s="12">
        <f t="shared" si="1"/>
        <v>80.06013806112415</v>
      </c>
    </row>
    <row r="17" spans="1:10" ht="15" customHeight="1" x14ac:dyDescent="0.25">
      <c r="A17" s="44" t="s">
        <v>13</v>
      </c>
      <c r="B17" s="45"/>
      <c r="C17" s="10" t="s">
        <v>14</v>
      </c>
      <c r="D17" s="10"/>
      <c r="E17" s="10"/>
      <c r="F17" s="10"/>
      <c r="G17" s="10"/>
      <c r="H17" s="11">
        <v>4983300</v>
      </c>
      <c r="I17" s="11">
        <f t="shared" si="0"/>
        <v>3989636.86</v>
      </c>
      <c r="J17" s="12">
        <f t="shared" si="1"/>
        <v>80.06013806112415</v>
      </c>
    </row>
    <row r="18" spans="1:10" ht="15" customHeight="1" x14ac:dyDescent="0.25">
      <c r="A18" s="44" t="s">
        <v>15</v>
      </c>
      <c r="B18" s="45"/>
      <c r="C18" s="10" t="s">
        <v>14</v>
      </c>
      <c r="D18" s="10" t="s">
        <v>16</v>
      </c>
      <c r="E18" s="10"/>
      <c r="F18" s="10"/>
      <c r="G18" s="10"/>
      <c r="H18" s="11">
        <v>4983300</v>
      </c>
      <c r="I18" s="11">
        <f t="shared" si="0"/>
        <v>3989636.86</v>
      </c>
      <c r="J18" s="12">
        <f t="shared" si="1"/>
        <v>80.06013806112415</v>
      </c>
    </row>
    <row r="19" spans="1:10" ht="15" customHeight="1" x14ac:dyDescent="0.25">
      <c r="A19" s="44" t="s">
        <v>17</v>
      </c>
      <c r="B19" s="45"/>
      <c r="C19" s="10" t="s">
        <v>14</v>
      </c>
      <c r="D19" s="10" t="s">
        <v>16</v>
      </c>
      <c r="E19" s="10" t="s">
        <v>18</v>
      </c>
      <c r="F19" s="10"/>
      <c r="G19" s="10"/>
      <c r="H19" s="11">
        <v>4983300</v>
      </c>
      <c r="I19" s="11">
        <f t="shared" si="0"/>
        <v>3989636.86</v>
      </c>
      <c r="J19" s="12">
        <f t="shared" si="1"/>
        <v>80.06013806112415</v>
      </c>
    </row>
    <row r="20" spans="1:10" ht="23.25" customHeight="1" x14ac:dyDescent="0.25">
      <c r="A20" s="44" t="s">
        <v>19</v>
      </c>
      <c r="B20" s="45"/>
      <c r="C20" s="10" t="s">
        <v>14</v>
      </c>
      <c r="D20" s="10" t="s">
        <v>16</v>
      </c>
      <c r="E20" s="10" t="s">
        <v>18</v>
      </c>
      <c r="F20" s="10" t="s">
        <v>20</v>
      </c>
      <c r="G20" s="10"/>
      <c r="H20" s="11">
        <v>4983300</v>
      </c>
      <c r="I20" s="11">
        <f t="shared" si="0"/>
        <v>3989636.86</v>
      </c>
      <c r="J20" s="12">
        <f t="shared" si="1"/>
        <v>80.06013806112415</v>
      </c>
    </row>
    <row r="21" spans="1:10" ht="23.25" customHeight="1" x14ac:dyDescent="0.25">
      <c r="A21" s="44" t="s">
        <v>21</v>
      </c>
      <c r="B21" s="45"/>
      <c r="C21" s="10" t="s">
        <v>14</v>
      </c>
      <c r="D21" s="10" t="s">
        <v>16</v>
      </c>
      <c r="E21" s="10" t="s">
        <v>18</v>
      </c>
      <c r="F21" s="10" t="s">
        <v>22</v>
      </c>
      <c r="G21" s="10"/>
      <c r="H21" s="11">
        <v>4983300</v>
      </c>
      <c r="I21" s="11">
        <f t="shared" si="0"/>
        <v>3989636.86</v>
      </c>
      <c r="J21" s="12">
        <f t="shared" si="1"/>
        <v>80.06013806112415</v>
      </c>
    </row>
    <row r="22" spans="1:10" ht="23.25" customHeight="1" thickBot="1" x14ac:dyDescent="0.3">
      <c r="A22" s="46" t="s">
        <v>23</v>
      </c>
      <c r="B22" s="47"/>
      <c r="C22" s="13" t="s">
        <v>14</v>
      </c>
      <c r="D22" s="13" t="s">
        <v>16</v>
      </c>
      <c r="E22" s="13" t="s">
        <v>18</v>
      </c>
      <c r="F22" s="13" t="s">
        <v>22</v>
      </c>
      <c r="G22" s="13" t="s">
        <v>24</v>
      </c>
      <c r="H22" s="14">
        <v>4983300</v>
      </c>
      <c r="I22" s="14">
        <v>3989636.86</v>
      </c>
      <c r="J22" s="15">
        <f t="shared" si="1"/>
        <v>80.06013806112415</v>
      </c>
    </row>
  </sheetData>
  <mergeCells count="18">
    <mergeCell ref="A21:B21"/>
    <mergeCell ref="A22:B22"/>
    <mergeCell ref="A16:B16"/>
    <mergeCell ref="A17:B17"/>
    <mergeCell ref="A18:B18"/>
    <mergeCell ref="A19:B19"/>
    <mergeCell ref="A20:B20"/>
    <mergeCell ref="A11:J11"/>
    <mergeCell ref="A12:B12"/>
    <mergeCell ref="A13:B13"/>
    <mergeCell ref="A14:F14"/>
    <mergeCell ref="A15:B15"/>
    <mergeCell ref="A8:J8"/>
    <mergeCell ref="I1:J1"/>
    <mergeCell ref="H2:J2"/>
    <mergeCell ref="H3:J3"/>
    <mergeCell ref="H4:J4"/>
    <mergeCell ref="I5:J5"/>
  </mergeCells>
  <pageMargins left="0.70866141732283472" right="0.70866141732283472" top="0.74803149606299213" bottom="0.74803149606299213" header="0.31496062992125984" footer="0.31496062992125984"/>
  <pageSetup paperSize="9" scale="65" firstPageNumber="59" fitToHeight="0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UsovaAN</cp:lastModifiedBy>
  <cp:lastPrinted>2023-10-30T22:36:32Z</cp:lastPrinted>
  <dcterms:created xsi:type="dcterms:W3CDTF">2021-04-12T14:52:46Z</dcterms:created>
  <dcterms:modified xsi:type="dcterms:W3CDTF">2023-10-30T22:36:35Z</dcterms:modified>
</cp:coreProperties>
</file>